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610" activeTab="0"/>
  </bookViews>
  <sheets>
    <sheet name="2022학년도-4분기 업무추진비" sheetId="1" r:id="rId1"/>
  </sheets>
  <definedNames/>
  <calcPr calcId="145621"/>
</workbook>
</file>

<file path=xl/sharedStrings.xml><?xml version="1.0" encoding="utf-8"?>
<sst xmlns="http://schemas.openxmlformats.org/spreadsheetml/2006/main" count="96" uniqueCount="68">
  <si>
    <t>하모니마트 정왕점</t>
  </si>
  <si>
    <t>에스프레소플래닛</t>
  </si>
  <si>
    <t>Wee클래스 상담실 협의회비</t>
  </si>
  <si>
    <t>교직원 업무 협의회 및 내빈 접대용 음료 등 물품 구입비</t>
  </si>
  <si>
    <t>기관명(부서명) : 군서초등학교</t>
  </si>
  <si>
    <t>집행일시</t>
  </si>
  <si>
    <t>울진복어해장국</t>
  </si>
  <si>
    <t>집행대상</t>
  </si>
  <si>
    <t>네스프레소</t>
  </si>
  <si>
    <t>㈜이베이코리아</t>
  </si>
  <si>
    <t>(주)이마트</t>
  </si>
  <si>
    <t>백만불삼계탕</t>
  </si>
  <si>
    <t>고향참우마을</t>
  </si>
  <si>
    <t>투파인드피터</t>
  </si>
  <si>
    <t>도너츠윤</t>
  </si>
  <si>
    <t>샛뿔추어탕</t>
  </si>
  <si>
    <t>야심잔기지떡</t>
  </si>
  <si>
    <t>비고</t>
  </si>
  <si>
    <t>합계</t>
  </si>
  <si>
    <t>학생</t>
  </si>
  <si>
    <t>교직원</t>
  </si>
  <si>
    <t>Wee클래스 운영 물품 구입비</t>
  </si>
  <si>
    <t>장 소</t>
  </si>
  <si>
    <t>제목</t>
  </si>
  <si>
    <t>○ 집행기간 :  2022학년도 4분기(2022.12월 ~ 2023.02월)</t>
  </si>
  <si>
    <t>생금마을</t>
  </si>
  <si>
    <t>교직원 경조사비 (조의금) 지급</t>
  </si>
  <si>
    <t>교직원 경조사비 (축의금) 지급</t>
  </si>
  <si>
    <t>에듀테크 운영 학년 및 교환수업 운영 학년 평가협의회 간식비</t>
  </si>
  <si>
    <t>굽는삼계탕식료찬미</t>
  </si>
  <si>
    <t>교직원 및 내빈</t>
  </si>
  <si>
    <t xml:space="preserve"> 2023학년도 신학기 학교교육활동 준비 교직원 식사비</t>
  </si>
  <si>
    <t>학교운영위원</t>
  </si>
  <si>
    <t>집행금액(원)</t>
  </si>
  <si>
    <t>(사용처)</t>
  </si>
  <si>
    <t>디지털 기반 교육 혁신 학교 현장 방문 내빈접대 물품 구입</t>
  </si>
  <si>
    <t>2022학년도 3분기 교육공무직원 간담회 간식 구입</t>
  </si>
  <si>
    <t>2023.1.1.자 지방공무원 인사이동에 따른 협의회</t>
  </si>
  <si>
    <t>신입생 예비 소집일 담당교사 협의회비</t>
  </si>
  <si>
    <t>유관기관 단체장과의 협의회 후 식사비</t>
  </si>
  <si>
    <t>또봉이통닭 시흥정왕역점</t>
  </si>
  <si>
    <t>떡군이네떡볶이시흥정왕점</t>
  </si>
  <si>
    <t>신입생(외국인) 예비 소집일 담당교사 업무협의회 물품 구입비</t>
  </si>
  <si>
    <t>피자샵</t>
  </si>
  <si>
    <t>복호두</t>
  </si>
  <si>
    <t>2022학년도 4분기 교육공무직원 간담회 간식 구입</t>
  </si>
  <si>
    <t>교직원 업무 협의회 및 내빈 접대용 물품 구입비</t>
  </si>
  <si>
    <t>디지털 기반 교육 혁신 학교 현장 방문 협의회비</t>
  </si>
  <si>
    <t>2022학년도 방송반 활동 격려 간식 구입비</t>
  </si>
  <si>
    <t>교장, 내빈</t>
  </si>
  <si>
    <t>교직원, 내빈</t>
  </si>
  <si>
    <t xml:space="preserve">군서초등학교 업무추진비 공개내역    </t>
  </si>
  <si>
    <t>2022학년도 2학기 교직원 격려 중식비</t>
  </si>
  <si>
    <t>인사발령에 따른 간담회 후 식사비 지출</t>
  </si>
  <si>
    <t>방학 중 공사 관련 협의회 후 식사비 지출</t>
  </si>
  <si>
    <t>내빈 접대용 다과 물품 구입</t>
  </si>
  <si>
    <t>특수학급 협의회 간식 구입비</t>
  </si>
  <si>
    <t>군서또래오케스트라 관계자 협의회 참석자 식사비</t>
  </si>
  <si>
    <t xml:space="preserve">교육행정실 하반기 소통과 협업을 위한 간담회(교무실,행정실 관계자) 후 식사 </t>
  </si>
  <si>
    <t>2022학년도 제11회 학교운영위원회 개최 식사비</t>
  </si>
  <si>
    <t>교직원 업무 협의회 및 내빈 접대용 물품 구입</t>
  </si>
  <si>
    <t>폭설 제설작업자 격려 및 협의회비</t>
  </si>
  <si>
    <t>팝업놀이터 학부모회 활동 평가 협의회비</t>
  </si>
  <si>
    <t>교장, 교직원</t>
  </si>
  <si>
    <t>도미노피자시화점</t>
  </si>
  <si>
    <t>송도갈매기배곧점</t>
  </si>
  <si>
    <t>교장, 유관기관장</t>
  </si>
  <si>
    <t>내빈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</si>
</sst>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맑은 고딕"/>
      <family val="2"/>
    </font>
    <font>
      <b/>
      <sz val="22"/>
      <color rgb="FF000000"/>
      <name val="맑은 고딕"/>
      <family val="2"/>
    </font>
    <font>
      <b/>
      <u val="single"/>
      <sz val="11"/>
      <color rgb="FF0000FF"/>
      <name val="맑은 고딕"/>
      <family val="2"/>
    </font>
    <font>
      <sz val="9"/>
      <color rgb="FF000000"/>
      <name val="Dotum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inden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left" vertical="center" indent="1"/>
      <protection/>
    </xf>
    <xf numFmtId="49" fontId="0" fillId="2" borderId="2" xfId="0" applyNumberFormat="1" applyFont="1" applyFill="1" applyBorder="1" applyAlignment="1" applyProtection="1">
      <alignment horizontal="center" vertical="center" shrinkToFit="1"/>
      <protection/>
    </xf>
    <xf numFmtId="49" fontId="0" fillId="2" borderId="3" xfId="0" applyNumberFormat="1" applyFont="1" applyFill="1" applyBorder="1" applyAlignment="1" applyProtection="1">
      <alignment horizontal="center" vertical="center" shrinkToFit="1"/>
      <protection/>
    </xf>
    <xf numFmtId="0" fontId="0" fillId="0" borderId="4" xfId="0" applyNumberFormat="1" applyFont="1" applyFill="1" applyBorder="1" applyAlignment="1" applyProtection="1">
      <alignment horizontal="left" vertical="center" indent="1"/>
      <protection/>
    </xf>
    <xf numFmtId="0" fontId="0" fillId="3" borderId="5" xfId="0" applyNumberFormat="1" applyFont="1" applyFill="1" applyBorder="1" applyAlignment="1" applyProtection="1">
      <alignment vertical="center" shrinkToFit="1"/>
      <protection/>
    </xf>
    <xf numFmtId="0" fontId="0" fillId="3" borderId="6" xfId="0" applyNumberFormat="1" applyFont="1" applyFill="1" applyBorder="1" applyAlignment="1" applyProtection="1">
      <alignment vertical="center" shrinkToFit="1"/>
      <protection/>
    </xf>
    <xf numFmtId="41" fontId="0" fillId="3" borderId="6" xfId="20" applyNumberFormat="1" applyFont="1" applyFill="1" applyBorder="1" applyAlignment="1" applyProtection="1">
      <alignment vertical="center" shrinkToFit="1"/>
      <protection/>
    </xf>
    <xf numFmtId="0" fontId="0" fillId="3" borderId="6" xfId="0" applyNumberFormat="1" applyFont="1" applyFill="1" applyBorder="1" applyAlignment="1" applyProtection="1">
      <alignment horizontal="center" vertical="center" shrinkToFit="1"/>
      <protection/>
    </xf>
    <xf numFmtId="0" fontId="0" fillId="3" borderId="7" xfId="0" applyNumberFormat="1" applyFont="1" applyFill="1" applyBorder="1" applyAlignment="1" applyProtection="1">
      <alignment vertical="center" shrinkToFit="1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49" fontId="0" fillId="2" borderId="4" xfId="0" applyNumberFormat="1" applyFont="1" applyFill="1" applyBorder="1" applyAlignment="1" applyProtection="1">
      <alignment horizontal="center" vertical="center" shrinkToFit="1"/>
      <protection/>
    </xf>
    <xf numFmtId="49" fontId="0" fillId="2" borderId="8" xfId="0" applyNumberFormat="1" applyFont="1" applyFill="1" applyBorder="1" applyAlignment="1" applyProtection="1">
      <alignment horizontal="center" vertical="center" shrinkToFit="1"/>
      <protection/>
    </xf>
    <xf numFmtId="49" fontId="3" fillId="4" borderId="9" xfId="21" applyNumberFormat="1" applyFont="1" applyFill="1" applyBorder="1" applyAlignment="1" applyProtection="1">
      <alignment horizontal="center" vertical="center" shrinkToFit="1"/>
      <protection/>
    </xf>
    <xf numFmtId="49" fontId="3" fillId="4" borderId="10" xfId="21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49" fontId="3" fillId="4" borderId="11" xfId="21" applyNumberFormat="1" applyFont="1" applyFill="1" applyBorder="1" applyAlignment="1" applyProtection="1">
      <alignment horizontal="center" vertical="center" shrinkToFit="1"/>
      <protection/>
    </xf>
    <xf numFmtId="49" fontId="3" fillId="4" borderId="12" xfId="21" applyNumberFormat="1" applyFont="1" applyFill="1" applyBorder="1" applyAlignment="1" applyProtection="1">
      <alignment horizontal="center" vertical="center" shrinkToFit="1"/>
      <protection/>
    </xf>
    <xf numFmtId="49" fontId="3" fillId="4" borderId="10" xfId="21" applyNumberFormat="1" applyFont="1" applyFill="1" applyBorder="1" applyAlignment="1" applyProtection="1">
      <alignment horizontal="center" vertical="center" shrinkToFit="1"/>
      <protection/>
    </xf>
    <xf numFmtId="0" fontId="3" fillId="3" borderId="13" xfId="0" applyNumberFormat="1" applyFont="1" applyFill="1" applyBorder="1" applyAlignment="1" applyProtection="1">
      <alignment horizontal="center" vertical="center" shrinkToFit="1"/>
      <protection/>
    </xf>
    <xf numFmtId="0" fontId="3" fillId="3" borderId="14" xfId="0" applyNumberFormat="1" applyFont="1" applyFill="1" applyBorder="1" applyAlignment="1" applyProtection="1">
      <alignment horizontal="center" vertical="center" shrinkToFit="1"/>
      <protection/>
    </xf>
    <xf numFmtId="49" fontId="3" fillId="4" borderId="15" xfId="21" applyNumberFormat="1" applyFont="1" applyFill="1" applyBorder="1" applyAlignment="1" applyProtection="1">
      <alignment horizontal="center" vertical="center" shrinkToFit="1"/>
      <protection/>
    </xf>
    <xf numFmtId="164" fontId="6" fillId="5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1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5"/>
  <sheetViews>
    <sheetView tabSelected="1" view="pageBreakPreview" zoomScale="90" zoomScaleSheetLayoutView="90" workbookViewId="0" topLeftCell="A1">
      <selection activeCell="F4" sqref="F4:F5"/>
    </sheetView>
  </sheetViews>
  <sheetFormatPr defaultColWidth="9.00390625" defaultRowHeight="16.5"/>
  <cols>
    <col min="1" max="1" width="13.875" style="2" customWidth="1"/>
    <col min="2" max="2" width="66.50390625" style="2" customWidth="1"/>
    <col min="3" max="3" width="12.00390625" style="3" bestFit="1" customWidth="1"/>
    <col min="4" max="4" width="37.125" style="4" customWidth="1"/>
    <col min="5" max="5" width="30.50390625" style="4" customWidth="1"/>
    <col min="6" max="6" width="7.50390625" style="2" customWidth="1"/>
    <col min="7" max="16383" width="9.00390625" style="2" customWidth="1"/>
    <col min="16384" max="16384" width="9.00390625" style="2" customWidth="1"/>
  </cols>
  <sheetData>
    <row r="1" ht="29.25" customHeight="1"/>
    <row r="2" spans="1:6" ht="26.25" customHeight="1">
      <c r="A2" s="21" t="s">
        <v>51</v>
      </c>
      <c r="B2" s="21"/>
      <c r="C2" s="21"/>
      <c r="D2" s="21"/>
      <c r="E2" s="21"/>
      <c r="F2" s="21"/>
    </row>
    <row r="3" spans="1:6" ht="33.75" customHeight="1">
      <c r="A3" s="22" t="s">
        <v>24</v>
      </c>
      <c r="B3" s="23"/>
      <c r="C3" s="24" t="s">
        <v>4</v>
      </c>
      <c r="D3" s="24"/>
      <c r="E3" s="24"/>
      <c r="F3" s="24"/>
    </row>
    <row r="4" spans="1:6" s="1" customFormat="1" ht="20" customHeight="1">
      <c r="A4" s="25" t="s">
        <v>5</v>
      </c>
      <c r="B4" s="26" t="s">
        <v>23</v>
      </c>
      <c r="C4" s="26" t="s">
        <v>33</v>
      </c>
      <c r="D4" s="19" t="s">
        <v>22</v>
      </c>
      <c r="E4" s="26" t="s">
        <v>7</v>
      </c>
      <c r="F4" s="28" t="s">
        <v>17</v>
      </c>
    </row>
    <row r="5" spans="1:6" s="1" customFormat="1" ht="20" customHeight="1">
      <c r="A5" s="30"/>
      <c r="B5" s="27"/>
      <c r="C5" s="27"/>
      <c r="D5" s="20" t="s">
        <v>34</v>
      </c>
      <c r="E5" s="27"/>
      <c r="F5" s="29"/>
    </row>
    <row r="6" spans="1:6" s="1" customFormat="1" ht="33.75" customHeight="1">
      <c r="A6" s="31">
        <v>44900</v>
      </c>
      <c r="B6" s="5" t="s">
        <v>3</v>
      </c>
      <c r="C6" s="16">
        <v>291450</v>
      </c>
      <c r="D6" s="32" t="s">
        <v>10</v>
      </c>
      <c r="E6" s="8" t="s">
        <v>30</v>
      </c>
      <c r="F6" s="18"/>
    </row>
    <row r="7" spans="1:6" s="1" customFormat="1" ht="33.75" customHeight="1">
      <c r="A7" s="31">
        <v>44900</v>
      </c>
      <c r="B7" s="10" t="s">
        <v>62</v>
      </c>
      <c r="C7" s="16">
        <v>98000</v>
      </c>
      <c r="D7" s="32" t="s">
        <v>25</v>
      </c>
      <c r="E7" s="17" t="s">
        <v>30</v>
      </c>
      <c r="F7" s="18"/>
    </row>
    <row r="8" spans="1:6" s="1" customFormat="1" ht="33.75" customHeight="1">
      <c r="A8" s="31">
        <v>44916</v>
      </c>
      <c r="B8" s="10" t="s">
        <v>28</v>
      </c>
      <c r="C8" s="16">
        <v>119900</v>
      </c>
      <c r="D8" s="32" t="s">
        <v>43</v>
      </c>
      <c r="E8" s="8" t="s">
        <v>20</v>
      </c>
      <c r="F8" s="18"/>
    </row>
    <row r="9" spans="1:6" s="1" customFormat="1" ht="33.75" customHeight="1">
      <c r="A9" s="31">
        <v>44916</v>
      </c>
      <c r="B9" s="10" t="s">
        <v>48</v>
      </c>
      <c r="C9" s="16">
        <v>37720</v>
      </c>
      <c r="D9" s="32" t="s">
        <v>64</v>
      </c>
      <c r="E9" s="17" t="s">
        <v>19</v>
      </c>
      <c r="F9" s="18"/>
    </row>
    <row r="10" spans="1:6" s="1" customFormat="1" ht="33.75" customHeight="1">
      <c r="A10" s="31">
        <v>44916</v>
      </c>
      <c r="B10" s="10" t="s">
        <v>58</v>
      </c>
      <c r="C10" s="16">
        <v>225000</v>
      </c>
      <c r="D10" s="32" t="s">
        <v>65</v>
      </c>
      <c r="E10" s="8" t="s">
        <v>20</v>
      </c>
      <c r="F10" s="18"/>
    </row>
    <row r="11" spans="1:6" s="1" customFormat="1" ht="33.75" customHeight="1">
      <c r="A11" s="31">
        <v>44916</v>
      </c>
      <c r="B11" s="10" t="s">
        <v>56</v>
      </c>
      <c r="C11" s="16">
        <v>41500</v>
      </c>
      <c r="D11" s="32" t="s">
        <v>41</v>
      </c>
      <c r="E11" s="17" t="s">
        <v>20</v>
      </c>
      <c r="F11" s="18"/>
    </row>
    <row r="12" spans="1:6" s="1" customFormat="1" ht="33.75" customHeight="1">
      <c r="A12" s="31">
        <v>44917</v>
      </c>
      <c r="B12" s="10" t="s">
        <v>57</v>
      </c>
      <c r="C12" s="16">
        <v>42000</v>
      </c>
      <c r="D12" s="32" t="s">
        <v>6</v>
      </c>
      <c r="E12" s="17" t="s">
        <v>63</v>
      </c>
      <c r="F12" s="18"/>
    </row>
    <row r="13" spans="1:6" s="1" customFormat="1" ht="33.75" customHeight="1">
      <c r="A13" s="31">
        <v>44931</v>
      </c>
      <c r="B13" s="10" t="s">
        <v>61</v>
      </c>
      <c r="C13" s="16">
        <v>199000</v>
      </c>
      <c r="D13" s="32" t="s">
        <v>40</v>
      </c>
      <c r="E13" s="17" t="s">
        <v>63</v>
      </c>
      <c r="F13" s="18"/>
    </row>
    <row r="14" spans="1:6" s="1" customFormat="1" ht="33.75" customHeight="1">
      <c r="A14" s="31">
        <v>44931</v>
      </c>
      <c r="B14" s="10" t="s">
        <v>35</v>
      </c>
      <c r="C14" s="16">
        <v>100000</v>
      </c>
      <c r="D14" s="32" t="s">
        <v>1</v>
      </c>
      <c r="E14" s="17" t="s">
        <v>67</v>
      </c>
      <c r="F14" s="18"/>
    </row>
    <row r="15" spans="1:6" s="1" customFormat="1" ht="33.75" customHeight="1">
      <c r="A15" s="31">
        <v>44931</v>
      </c>
      <c r="B15" s="10" t="s">
        <v>47</v>
      </c>
      <c r="C15" s="16">
        <v>110000</v>
      </c>
      <c r="D15" s="32" t="s">
        <v>12</v>
      </c>
      <c r="E15" s="17" t="s">
        <v>49</v>
      </c>
      <c r="F15" s="18"/>
    </row>
    <row r="16" spans="1:6" s="1" customFormat="1" ht="33.75" customHeight="1">
      <c r="A16" s="31">
        <v>44931</v>
      </c>
      <c r="B16" s="10" t="s">
        <v>38</v>
      </c>
      <c r="C16" s="16">
        <v>300000</v>
      </c>
      <c r="D16" s="32" t="s">
        <v>11</v>
      </c>
      <c r="E16" s="8" t="s">
        <v>20</v>
      </c>
      <c r="F16" s="18"/>
    </row>
    <row r="17" spans="1:6" s="1" customFormat="1" ht="33.75" customHeight="1">
      <c r="A17" s="31">
        <v>44931</v>
      </c>
      <c r="B17" s="10" t="s">
        <v>42</v>
      </c>
      <c r="C17" s="16">
        <v>92600</v>
      </c>
      <c r="D17" s="32" t="s">
        <v>44</v>
      </c>
      <c r="E17" s="8" t="s">
        <v>20</v>
      </c>
      <c r="F17" s="18"/>
    </row>
    <row r="18" spans="1:6" s="1" customFormat="1" ht="33.75" customHeight="1">
      <c r="A18" s="31">
        <v>44931</v>
      </c>
      <c r="B18" s="10" t="s">
        <v>2</v>
      </c>
      <c r="C18" s="16">
        <v>103400</v>
      </c>
      <c r="D18" s="32" t="s">
        <v>1</v>
      </c>
      <c r="E18" s="17" t="s">
        <v>20</v>
      </c>
      <c r="F18" s="18"/>
    </row>
    <row r="19" spans="1:6" s="1" customFormat="1" ht="33.75" customHeight="1">
      <c r="A19" s="31">
        <v>44931</v>
      </c>
      <c r="B19" s="10" t="s">
        <v>39</v>
      </c>
      <c r="C19" s="16">
        <v>44000</v>
      </c>
      <c r="D19" s="32" t="s">
        <v>12</v>
      </c>
      <c r="E19" s="17" t="s">
        <v>66</v>
      </c>
      <c r="F19" s="18"/>
    </row>
    <row r="20" spans="1:6" s="1" customFormat="1" ht="33.75" customHeight="1">
      <c r="A20" s="31">
        <v>44931</v>
      </c>
      <c r="B20" s="10" t="s">
        <v>46</v>
      </c>
      <c r="C20" s="16">
        <v>430680</v>
      </c>
      <c r="D20" s="32" t="s">
        <v>9</v>
      </c>
      <c r="E20" s="8" t="s">
        <v>30</v>
      </c>
      <c r="F20" s="18"/>
    </row>
    <row r="21" spans="1:6" s="1" customFormat="1" ht="33.75" customHeight="1">
      <c r="A21" s="31">
        <v>44931</v>
      </c>
      <c r="B21" s="10" t="s">
        <v>21</v>
      </c>
      <c r="C21" s="16">
        <v>48640</v>
      </c>
      <c r="D21" s="32" t="s">
        <v>10</v>
      </c>
      <c r="E21" s="17" t="s">
        <v>19</v>
      </c>
      <c r="F21" s="18"/>
    </row>
    <row r="22" spans="1:6" s="1" customFormat="1" ht="33.75" customHeight="1">
      <c r="A22" s="31">
        <v>44931</v>
      </c>
      <c r="B22" s="10" t="s">
        <v>21</v>
      </c>
      <c r="C22" s="16">
        <v>26040</v>
      </c>
      <c r="D22" s="32" t="s">
        <v>0</v>
      </c>
      <c r="E22" s="17" t="s">
        <v>19</v>
      </c>
      <c r="F22" s="18"/>
    </row>
    <row r="23" spans="1:6" s="1" customFormat="1" ht="33.75" customHeight="1">
      <c r="A23" s="31">
        <v>44931</v>
      </c>
      <c r="B23" s="10" t="s">
        <v>52</v>
      </c>
      <c r="C23" s="16">
        <v>859000</v>
      </c>
      <c r="D23" s="32" t="s">
        <v>11</v>
      </c>
      <c r="E23" s="8" t="s">
        <v>20</v>
      </c>
      <c r="F23" s="18"/>
    </row>
    <row r="24" spans="1:6" s="1" customFormat="1" ht="33.75" customHeight="1">
      <c r="A24" s="31">
        <v>44932</v>
      </c>
      <c r="B24" s="10" t="s">
        <v>36</v>
      </c>
      <c r="C24" s="16">
        <v>273000</v>
      </c>
      <c r="D24" s="32" t="s">
        <v>14</v>
      </c>
      <c r="E24" s="8" t="s">
        <v>20</v>
      </c>
      <c r="F24" s="18"/>
    </row>
    <row r="25" spans="1:6" s="1" customFormat="1" ht="33.75" customHeight="1">
      <c r="A25" s="31">
        <v>44932</v>
      </c>
      <c r="B25" s="10" t="s">
        <v>37</v>
      </c>
      <c r="C25" s="16">
        <v>188000</v>
      </c>
      <c r="D25" s="32" t="s">
        <v>13</v>
      </c>
      <c r="E25" s="8" t="s">
        <v>20</v>
      </c>
      <c r="F25" s="18"/>
    </row>
    <row r="26" spans="1:6" s="1" customFormat="1" ht="33.75" customHeight="1">
      <c r="A26" s="31">
        <v>44943</v>
      </c>
      <c r="B26" s="10" t="s">
        <v>53</v>
      </c>
      <c r="C26" s="16">
        <v>45000</v>
      </c>
      <c r="D26" s="32" t="s">
        <v>6</v>
      </c>
      <c r="E26" s="8" t="s">
        <v>20</v>
      </c>
      <c r="F26" s="18"/>
    </row>
    <row r="27" spans="1:6" s="1" customFormat="1" ht="33.75" customHeight="1">
      <c r="A27" s="31">
        <v>44943</v>
      </c>
      <c r="B27" s="10" t="s">
        <v>54</v>
      </c>
      <c r="C27" s="16">
        <v>110000</v>
      </c>
      <c r="D27" s="32" t="s">
        <v>15</v>
      </c>
      <c r="E27" s="8" t="s">
        <v>20</v>
      </c>
      <c r="F27" s="18"/>
    </row>
    <row r="28" spans="1:6" s="1" customFormat="1" ht="33.75" customHeight="1">
      <c r="A28" s="31">
        <v>44973</v>
      </c>
      <c r="B28" s="10" t="s">
        <v>27</v>
      </c>
      <c r="C28" s="16">
        <v>50000</v>
      </c>
      <c r="D28" s="32"/>
      <c r="E28" s="8" t="s">
        <v>20</v>
      </c>
      <c r="F28" s="18"/>
    </row>
    <row r="29" spans="1:6" s="1" customFormat="1" ht="33.75" customHeight="1">
      <c r="A29" s="31">
        <v>44973</v>
      </c>
      <c r="B29" s="10" t="s">
        <v>26</v>
      </c>
      <c r="C29" s="16">
        <v>50000</v>
      </c>
      <c r="D29" s="32"/>
      <c r="E29" s="8" t="s">
        <v>20</v>
      </c>
      <c r="F29" s="18"/>
    </row>
    <row r="30" spans="1:6" s="1" customFormat="1" ht="33.75" customHeight="1">
      <c r="A30" s="31">
        <v>44977</v>
      </c>
      <c r="B30" s="7" t="s">
        <v>59</v>
      </c>
      <c r="C30" s="6">
        <v>216000</v>
      </c>
      <c r="D30" s="32" t="s">
        <v>29</v>
      </c>
      <c r="E30" s="8" t="s">
        <v>32</v>
      </c>
      <c r="F30" s="9"/>
    </row>
    <row r="31" spans="1:6" s="1" customFormat="1" ht="33.75" customHeight="1">
      <c r="A31" s="31">
        <v>44977</v>
      </c>
      <c r="B31" s="7" t="s">
        <v>31</v>
      </c>
      <c r="C31" s="6">
        <v>560500</v>
      </c>
      <c r="D31" s="32" t="s">
        <v>25</v>
      </c>
      <c r="E31" s="8" t="s">
        <v>20</v>
      </c>
      <c r="F31" s="9"/>
    </row>
    <row r="32" spans="1:6" s="1" customFormat="1" ht="33.75" customHeight="1">
      <c r="A32" s="31">
        <v>44984</v>
      </c>
      <c r="B32" s="7" t="s">
        <v>60</v>
      </c>
      <c r="C32" s="6">
        <v>297970</v>
      </c>
      <c r="D32" s="32" t="s">
        <v>8</v>
      </c>
      <c r="E32" s="8" t="s">
        <v>50</v>
      </c>
      <c r="F32" s="9"/>
    </row>
    <row r="33" spans="1:6" s="1" customFormat="1" ht="33.75" customHeight="1">
      <c r="A33" s="31">
        <v>44984</v>
      </c>
      <c r="B33" s="7" t="s">
        <v>55</v>
      </c>
      <c r="C33" s="6">
        <v>92500</v>
      </c>
      <c r="D33" s="32" t="s">
        <v>1</v>
      </c>
      <c r="E33" s="8" t="s">
        <v>67</v>
      </c>
      <c r="F33" s="9"/>
    </row>
    <row r="34" spans="1:6" s="1" customFormat="1" ht="28.5" customHeight="1">
      <c r="A34" s="31">
        <v>44985</v>
      </c>
      <c r="B34" s="7" t="s">
        <v>45</v>
      </c>
      <c r="C34" s="6">
        <v>300000</v>
      </c>
      <c r="D34" s="32" t="s">
        <v>16</v>
      </c>
      <c r="E34" s="8" t="s">
        <v>20</v>
      </c>
      <c r="F34" s="9"/>
    </row>
    <row r="35" spans="1:6" s="1" customFormat="1" ht="33.75" customHeight="1">
      <c r="A35" s="11"/>
      <c r="B35" s="12" t="s">
        <v>18</v>
      </c>
      <c r="C35" s="13">
        <f>SUM(C6:C34)</f>
        <v>5351900</v>
      </c>
      <c r="D35" s="14"/>
      <c r="E35" s="14"/>
      <c r="F35" s="15"/>
    </row>
  </sheetData>
  <mergeCells count="8">
    <mergeCell ref="A2:F2"/>
    <mergeCell ref="A3:B3"/>
    <mergeCell ref="C3:F3"/>
    <mergeCell ref="A4:A5"/>
    <mergeCell ref="B4:B5"/>
    <mergeCell ref="C4:C5"/>
    <mergeCell ref="E4:E5"/>
    <mergeCell ref="F4:F5"/>
  </mergeCells>
  <printOptions/>
  <pageMargins left="0.18000000715255737" right="0.17000000178813934" top="0.819861114025116" bottom="0.46986111998558044" header="0.31486111879348755" footer="0.1572222262620926"/>
  <pageSetup fitToHeight="1" fitToWidth="1" horizontalDpi="600" verticalDpi="600" orientation="portrait" paperSize="9" scale="5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2013-07-16T04:11:14Z</cp:lastPrinted>
  <dcterms:created xsi:type="dcterms:W3CDTF">2013-07-16T02:42:25Z</dcterms:created>
  <dcterms:modified xsi:type="dcterms:W3CDTF">2023-03-24T05:08:09Z</dcterms:modified>
  <cp:category/>
  <cp:version/>
  <cp:contentType/>
  <cp:contentStatus/>
  <cp:revision>208</cp:revision>
</cp:coreProperties>
</file>